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700-2021\WORK IN PROGRESS\FTP2021 10 12\"/>
    </mc:Choice>
  </mc:AlternateContent>
  <xr:revisionPtr revIDLastSave="0" documentId="13_ncr:11_{FE014393-2405-481F-9D21-CF47C72F2413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'Unit prices'!$A$6:$G$43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15" i="2" l="1"/>
  <c r="G7" i="2"/>
  <c r="G8" i="2"/>
  <c r="G9" i="2"/>
  <c r="G10" i="2"/>
  <c r="G11" i="2"/>
  <c r="G12" i="2"/>
  <c r="G13" i="2"/>
  <c r="G14" i="2"/>
  <c r="A7" i="2" l="1"/>
  <c r="F18" i="2" l="1"/>
  <c r="A8" i="2"/>
  <c r="A9" i="2" l="1"/>
  <c r="A10" i="2" l="1"/>
  <c r="A11" i="2" l="1"/>
  <c r="A12" i="2" l="1"/>
  <c r="A13" i="2" l="1"/>
  <c r="A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<sst xmlns="http://schemas.openxmlformats.org/spreadsheetml/2006/main" count="41" uniqueCount="25">
  <si>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</si>
  <si>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</si>
  <si>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</si>
  <si>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</si>
  <si>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</si>
  <si>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</si>
  <si>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</si>
  <si>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</si>
  <si>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</si>
  <si>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</si>
  <si>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</si>
  <si>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</si>
  <si>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Applicable MRST (PST)</t>
  </si>
  <si>
    <t>(See "Prices" clause in tender document)</t>
  </si>
  <si>
    <t>TOTAL BID PRICE (GST extra) (in numbers)</t>
  </si>
  <si>
    <t>E9</t>
  </si>
  <si>
    <t>Remove and Dispose of Existing low- level light fixture and metal cage</t>
  </si>
  <si>
    <t>Remove and Salvage Existing Luminaire on existing pole</t>
  </si>
  <si>
    <t>Supply and Install Reinforced Concrete Footing for Bollard Lights</t>
  </si>
  <si>
    <t>Supply and Delivery of 120/240v Luminaire c/w Fitter for 3 1/2” (90mm) O.D. poles</t>
  </si>
  <si>
    <t>Install 120/240v Luminaire on 5 Existing poles</t>
  </si>
  <si>
    <t>Supply and Delivery of 120/240v Bollard Light</t>
  </si>
  <si>
    <t>Install 120/240v bollard light on new concrete footing</t>
  </si>
  <si>
    <t>Supply and Install 120/240v   Electrical   Cable from existing Distribution Panel to bollard lights</t>
  </si>
  <si>
    <t>Supply and Install new 120/240v Connector in existing Distribution Panel to accommodate the new circuits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</si>
</sst>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3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3" fillId="0" borderId="27" xfId="0" applyFont="1" applyBorder="1" applyAlignment="1" applyProtection="1">
      <alignment wrapText="1"/>
    </xf>
    <xf numFmtId="0" fontId="3" fillId="0" borderId="30" xfId="0" applyFont="1" applyBorder="1" applyAlignment="1" applyProtection="1">
      <alignment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Alignment="1">
      <alignment vertical="top" wrapText="1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6" customWidth="1"/>
    <col min="2" max="2" width="31.140625" style="56" customWidth="1"/>
    <col min="3" max="3" width="12.5703125" style="56" customWidth="1"/>
    <col min="4" max="4" width="13.7109375" style="32" customWidth="1"/>
    <col min="5" max="5" width="10.7109375" style="21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10</v>
      </c>
      <c r="D1" s="60"/>
      <c r="G1" s="15"/>
    </row>
    <row r="2" spans="1:7" x14ac:dyDescent="0.2">
      <c r="A2" s="59"/>
      <c r="B2" s="59"/>
      <c r="C2" s="58" t="s">
        <v>13</v>
      </c>
      <c r="D2" s="58"/>
      <c r="F2" s="3"/>
      <c r="G2" s="16"/>
    </row>
    <row r="3" spans="1:7" x14ac:dyDescent="0.2">
      <c r="A3" s="64"/>
      <c r="B3" s="59"/>
      <c r="C3" s="55"/>
      <c r="D3" s="33"/>
      <c r="F3" s="3"/>
      <c r="G3" s="16"/>
    </row>
    <row r="4" spans="1:7" x14ac:dyDescent="0.2">
      <c r="A4" s="56" t="s">
        <v>11</v>
      </c>
      <c r="F4" s="3"/>
      <c r="G4" s="16"/>
    </row>
    <row r="5" spans="1:7" ht="22.5" x14ac:dyDescent="0.2">
      <c r="A5" s="26" t="s">
        <v>0</v>
      </c>
      <c r="B5" s="26" t="s">
        <v>1</v>
      </c>
      <c r="C5" s="27" t="s">
        <v>9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ht="38.25" x14ac:dyDescent="0.2">
      <c r="A6" s="47">
        <v>1</v>
      </c>
      <c r="B6" s="71" t="s">
        <v>16</v>
      </c>
      <c r="C6" s="69" t="s">
        <v>15</v>
      </c>
      <c r="D6" s="48" t="s">
        <v>7</v>
      </c>
      <c r="E6" s="53">
        <v>6</v>
      </c>
      <c r="F6" s="49"/>
      <c r="G6" s="50">
        <f>ROUND(E6*F6,2)</f>
        <v>0</v>
      </c>
    </row>
    <row r="7" spans="1:7" ht="25.5" x14ac:dyDescent="0.2">
      <c r="A7" s="51">
        <f>A6+1</f>
        <v>2</v>
      </c>
      <c r="B7" s="72" t="s">
        <v>17</v>
      </c>
      <c r="C7" s="70" t="s">
        <v>15</v>
      </c>
      <c r="D7" s="48" t="s">
        <v>7</v>
      </c>
      <c r="E7" s="53">
        <v>5</v>
      </c>
      <c r="F7" s="49"/>
      <c r="G7" s="50">
        <f t="shared" ref="G7:G14" si="0">ROUND(E7*F7,2)</f>
        <v>0</v>
      </c>
    </row>
    <row r="8" spans="1:7" ht="25.5" x14ac:dyDescent="0.2">
      <c r="A8" s="51">
        <f t="shared" ref="A8:A14" si="1">A7+1</f>
        <v>3</v>
      </c>
      <c r="B8" s="72" t="s">
        <v>18</v>
      </c>
      <c r="C8" s="70" t="s">
        <v>15</v>
      </c>
      <c r="D8" s="48" t="s">
        <v>7</v>
      </c>
      <c r="E8" s="53">
        <v>15</v>
      </c>
      <c r="F8" s="49"/>
      <c r="G8" s="50">
        <f t="shared" si="0"/>
        <v>0</v>
      </c>
    </row>
    <row r="9" spans="1:7" ht="38.25" x14ac:dyDescent="0.2">
      <c r="A9" s="51">
        <f t="shared" si="1"/>
        <v>4</v>
      </c>
      <c r="B9" s="72" t="s">
        <v>19</v>
      </c>
      <c r="C9" s="70" t="s">
        <v>15</v>
      </c>
      <c r="D9" s="48" t="s">
        <v>7</v>
      </c>
      <c r="E9" s="53">
        <v>5</v>
      </c>
      <c r="F9" s="49"/>
      <c r="G9" s="50">
        <f t="shared" si="0"/>
        <v>0</v>
      </c>
    </row>
    <row r="10" spans="1:7" ht="25.5" x14ac:dyDescent="0.2">
      <c r="A10" s="51">
        <f t="shared" si="1"/>
        <v>5</v>
      </c>
      <c r="B10" s="72" t="s">
        <v>20</v>
      </c>
      <c r="C10" s="70" t="s">
        <v>15</v>
      </c>
      <c r="D10" s="48" t="s">
        <v>7</v>
      </c>
      <c r="E10" s="53">
        <v>5</v>
      </c>
      <c r="F10" s="49"/>
      <c r="G10" s="50">
        <f t="shared" si="0"/>
        <v>0</v>
      </c>
    </row>
    <row r="11" spans="1:7" ht="25.5" x14ac:dyDescent="0.2">
      <c r="A11" s="51">
        <f t="shared" si="1"/>
        <v>6</v>
      </c>
      <c r="B11" s="72" t="s">
        <v>21</v>
      </c>
      <c r="C11" s="70" t="s">
        <v>15</v>
      </c>
      <c r="D11" s="48" t="s">
        <v>7</v>
      </c>
      <c r="E11" s="53">
        <v>15</v>
      </c>
      <c r="F11" s="49"/>
      <c r="G11" s="50">
        <f t="shared" si="0"/>
        <v>0</v>
      </c>
    </row>
    <row r="12" spans="1:7" ht="25.5" x14ac:dyDescent="0.2">
      <c r="A12" s="51">
        <f t="shared" si="1"/>
        <v>7</v>
      </c>
      <c r="B12" s="72" t="s">
        <v>22</v>
      </c>
      <c r="C12" s="70" t="s">
        <v>15</v>
      </c>
      <c r="D12" s="48" t="s">
        <v>7</v>
      </c>
      <c r="E12" s="53">
        <v>15</v>
      </c>
      <c r="F12" s="49"/>
      <c r="G12" s="50">
        <f t="shared" si="0"/>
        <v>0</v>
      </c>
    </row>
    <row r="13" spans="1:7" ht="38.25" x14ac:dyDescent="0.2">
      <c r="A13" s="51">
        <f t="shared" si="1"/>
        <v>8</v>
      </c>
      <c r="B13" s="73" t="s">
        <v>23</v>
      </c>
      <c r="C13" s="70" t="s">
        <v>15</v>
      </c>
      <c r="D13" s="48" t="s">
        <v>7</v>
      </c>
      <c r="E13" s="53">
        <v>119</v>
      </c>
      <c r="F13" s="49"/>
      <c r="G13" s="50">
        <f t="shared" si="0"/>
        <v>0</v>
      </c>
    </row>
    <row r="14" spans="1:7" ht="51" x14ac:dyDescent="0.2">
      <c r="A14" s="51">
        <f t="shared" si="1"/>
        <v>9</v>
      </c>
      <c r="B14" s="72" t="s">
        <v>24</v>
      </c>
      <c r="C14" s="70" t="s">
        <v>15</v>
      </c>
      <c r="D14" s="48" t="s">
        <v>7</v>
      </c>
      <c r="E14" s="53">
        <v>1</v>
      </c>
      <c r="F14" s="49"/>
      <c r="G14" s="50">
        <f t="shared" si="0"/>
        <v>0</v>
      </c>
    </row>
    <row r="15" spans="1:7" ht="13.5" thickBot="1" x14ac:dyDescent="0.25">
      <c r="A15" s="14">
        <v>10</v>
      </c>
      <c r="B15" s="31" t="s">
        <v>12</v>
      </c>
      <c r="C15" s="31"/>
      <c r="D15" s="34" t="s">
        <v>6</v>
      </c>
      <c r="E15" s="54">
        <v>1</v>
      </c>
      <c r="F15" s="49"/>
      <c r="G15" s="50">
        <f t="shared" ref="G15" si="2">ROUND(E15*F15,2)</f>
        <v>0</v>
      </c>
    </row>
    <row r="16" spans="1:7" ht="15" thickTop="1" x14ac:dyDescent="0.2">
      <c r="A16" s="4"/>
      <c r="B16" s="5"/>
      <c r="C16" s="5"/>
      <c r="D16" s="35"/>
      <c r="E16" s="22"/>
      <c r="F16" s="17"/>
      <c r="G16" s="46"/>
    </row>
    <row r="17" spans="1:7" ht="14.25" x14ac:dyDescent="0.2">
      <c r="A17" s="6"/>
      <c r="B17" s="7"/>
      <c r="C17" s="7"/>
      <c r="D17" s="36"/>
      <c r="E17" s="23"/>
      <c r="F17" s="62"/>
      <c r="G17" s="63"/>
    </row>
    <row r="18" spans="1:7" ht="14.25" x14ac:dyDescent="0.2">
      <c r="A18" s="6" t="s">
        <v>14</v>
      </c>
      <c r="C18" s="52"/>
      <c r="D18" s="36"/>
      <c r="E18" s="23"/>
      <c r="F18" s="65">
        <f>SUM(G6:G15)</f>
        <v>0</v>
      </c>
      <c r="G18" s="66"/>
    </row>
    <row r="19" spans="1:7" ht="14.25" x14ac:dyDescent="0.2">
      <c r="A19" s="9"/>
      <c r="B19" s="10"/>
      <c r="C19" s="10"/>
      <c r="D19" s="57"/>
      <c r="E19" s="24"/>
      <c r="F19" s="18"/>
      <c r="G19" s="10"/>
    </row>
    <row r="20" spans="1:7" x14ac:dyDescent="0.2">
      <c r="A20" s="38"/>
      <c r="B20" s="8"/>
      <c r="C20" s="8"/>
      <c r="D20" s="37"/>
      <c r="E20" s="20"/>
      <c r="F20" s="2"/>
      <c r="G20" s="43"/>
    </row>
    <row r="21" spans="1:7" x14ac:dyDescent="0.2">
      <c r="A21" s="39"/>
      <c r="B21" s="8"/>
      <c r="C21" s="8"/>
      <c r="D21" s="37"/>
      <c r="E21" s="25"/>
      <c r="F21" s="19"/>
      <c r="G21" s="44"/>
    </row>
    <row r="22" spans="1:7" x14ac:dyDescent="0.2">
      <c r="A22" s="39"/>
      <c r="B22" s="8"/>
      <c r="C22" s="8"/>
      <c r="D22" s="37"/>
      <c r="E22" s="67" t="s">
        <v>8</v>
      </c>
      <c r="F22" s="67"/>
      <c r="G22" s="45"/>
    </row>
    <row r="23" spans="1:7" x14ac:dyDescent="0.2">
      <c r="A23" s="40"/>
      <c r="B23" s="41"/>
      <c r="C23" s="41"/>
      <c r="D23" s="42"/>
      <c r="E23" s="25"/>
      <c r="F23" s="19"/>
      <c r="G23" s="44"/>
    </row>
    <row r="25" spans="1:7" x14ac:dyDescent="0.2">
      <c r="A25" s="11"/>
    </row>
    <row r="26" spans="1:7" x14ac:dyDescent="0.2">
      <c r="A26" s="12"/>
      <c r="B26" s="68"/>
      <c r="C26" s="68"/>
      <c r="D26" s="68"/>
      <c r="E26" s="68"/>
      <c r="F26" s="13"/>
      <c r="G26" s="13"/>
    </row>
    <row r="27" spans="1:7" x14ac:dyDescent="0.2">
      <c r="A27" s="12"/>
      <c r="B27" s="68"/>
      <c r="C27" s="68"/>
      <c r="D27" s="68"/>
      <c r="E27" s="68"/>
      <c r="F27" s="13"/>
      <c r="G27" s="13"/>
    </row>
    <row r="28" spans="1:7" x14ac:dyDescent="0.2">
      <c r="A28" s="12"/>
      <c r="B28" s="68"/>
      <c r="C28" s="68"/>
      <c r="D28" s="68"/>
      <c r="E28" s="68"/>
      <c r="F28" s="13"/>
      <c r="G28" s="13"/>
    </row>
    <row r="29" spans="1:7" x14ac:dyDescent="0.2">
      <c r="A29" s="12"/>
      <c r="B29" s="68"/>
      <c r="C29" s="68"/>
      <c r="D29" s="68"/>
      <c r="E29" s="68"/>
      <c r="F29" s="13"/>
      <c r="G29" s="13"/>
    </row>
    <row r="30" spans="1:7" x14ac:dyDescent="0.2">
      <c r="A30" s="12"/>
      <c r="B30" s="68"/>
      <c r="C30" s="68"/>
      <c r="D30" s="68"/>
      <c r="E30" s="68"/>
      <c r="F30" s="13"/>
      <c r="G30" s="13"/>
    </row>
    <row r="31" spans="1:7" x14ac:dyDescent="0.2">
      <c r="A31" s="12"/>
      <c r="B31" s="68"/>
      <c r="C31" s="68"/>
      <c r="D31" s="68"/>
      <c r="E31" s="68"/>
      <c r="F31" s="13"/>
      <c r="G31" s="13"/>
    </row>
    <row r="32" spans="1:7" x14ac:dyDescent="0.2">
      <c r="A32" s="12"/>
      <c r="B32" s="68"/>
      <c r="C32" s="68"/>
      <c r="D32" s="68"/>
      <c r="E32" s="68"/>
      <c r="F32" s="13"/>
      <c r="G32" s="13"/>
    </row>
    <row r="33" spans="1:7" x14ac:dyDescent="0.2">
      <c r="A33" s="12"/>
      <c r="B33" s="68"/>
      <c r="C33" s="68"/>
      <c r="D33" s="68"/>
      <c r="E33" s="68"/>
      <c r="F33" s="13"/>
      <c r="G33" s="13"/>
    </row>
    <row r="34" spans="1:7" x14ac:dyDescent="0.2">
      <c r="A34" s="12"/>
      <c r="B34" s="68"/>
      <c r="C34" s="68"/>
      <c r="D34" s="68"/>
      <c r="E34" s="68"/>
      <c r="F34" s="13"/>
      <c r="G34" s="13"/>
    </row>
    <row r="35" spans="1:7" x14ac:dyDescent="0.2">
      <c r="A35" s="12"/>
      <c r="B35" s="68"/>
      <c r="C35" s="68"/>
      <c r="D35" s="68"/>
      <c r="E35" s="68"/>
      <c r="F35" s="13"/>
      <c r="G35" s="13"/>
    </row>
    <row r="36" spans="1:7" x14ac:dyDescent="0.2">
      <c r="A36" s="12"/>
      <c r="B36" s="68"/>
      <c r="C36" s="68"/>
      <c r="D36" s="68"/>
      <c r="E36" s="68"/>
      <c r="F36" s="13"/>
      <c r="G36" s="13"/>
    </row>
    <row r="37" spans="1:7" x14ac:dyDescent="0.2">
      <c r="A37" s="12"/>
      <c r="B37" s="68"/>
      <c r="C37" s="68"/>
      <c r="D37" s="68"/>
      <c r="E37" s="68"/>
      <c r="F37" s="13"/>
      <c r="G37" s="13"/>
    </row>
    <row r="38" spans="1:7" x14ac:dyDescent="0.2">
      <c r="A38" s="12"/>
      <c r="B38" s="68"/>
      <c r="C38" s="68"/>
      <c r="D38" s="68"/>
      <c r="E38" s="68"/>
      <c r="F38" s="13"/>
      <c r="G38" s="13"/>
    </row>
    <row r="39" spans="1:7" x14ac:dyDescent="0.2">
      <c r="A39" s="12"/>
      <c r="B39" s="68"/>
      <c r="C39" s="68"/>
      <c r="D39" s="68"/>
      <c r="E39" s="68"/>
      <c r="F39" s="13"/>
      <c r="G39" s="13"/>
    </row>
    <row r="40" spans="1:7" x14ac:dyDescent="0.2">
      <c r="A40" s="12"/>
      <c r="B40" s="68"/>
      <c r="C40" s="68"/>
      <c r="D40" s="68"/>
      <c r="E40" s="68"/>
      <c r="F40" s="13"/>
      <c r="G40" s="13"/>
    </row>
    <row r="41" spans="1:7" x14ac:dyDescent="0.2">
      <c r="A41" s="12"/>
      <c r="B41" s="68"/>
      <c r="C41" s="68"/>
      <c r="D41" s="68"/>
      <c r="E41" s="68"/>
      <c r="F41" s="13"/>
      <c r="G41" s="13"/>
    </row>
    <row r="42" spans="1:7" x14ac:dyDescent="0.2">
      <c r="A42" s="12"/>
      <c r="B42" s="68"/>
      <c r="C42" s="68"/>
      <c r="D42" s="68"/>
      <c r="E42" s="68"/>
      <c r="F42" s="13"/>
      <c r="G42" s="13"/>
    </row>
    <row r="43" spans="1:7" x14ac:dyDescent="0.2">
      <c r="A43" s="12"/>
      <c r="B43" s="68"/>
      <c r="C43" s="68"/>
      <c r="D43" s="68"/>
      <c r="E43" s="68"/>
      <c r="F43" s="13"/>
      <c r="G43" s="13"/>
    </row>
  </sheetData>
  <sheetProtection algorithmName="SHA-512" hashValue="k7EtAbPBtU7/jFujX+zy5Th5AUfT57veiKPxD2zmhxk8AZheHVl1Vn0Zpj0X6K5xNNHC+sbaBJaPCO44Vxpswg==" saltValue="jgY+zojYDf1avS1d4+BTTQ==" spinCount="100000" sheet="1" objects="1" scenarios="1" selectLockedCells="1"/>
  <mergeCells count="25">
    <mergeCell ref="B43:E43"/>
    <mergeCell ref="B36:E36"/>
    <mergeCell ref="B37:E37"/>
    <mergeCell ref="B40:E40"/>
    <mergeCell ref="B41:E41"/>
    <mergeCell ref="B39:E39"/>
    <mergeCell ref="B38:E38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A2:B2"/>
    <mergeCell ref="C1:D1"/>
    <mergeCell ref="A1:B1"/>
    <mergeCell ref="F17:G17"/>
    <mergeCell ref="A3:B3"/>
  </mergeCells>
  <phoneticPr fontId="0" type="noConversion"/>
  <dataValidations xWindow="791" yWindow="34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orientation="portrait" r:id="rId1"/>
  <headerFooter alignWithMargins="0">
    <oddHeader xml:space="preserve">&amp;LThe City of Winnipeg
Tender No. 700-2021
&amp;C                     &amp;R Bid Submission
Page 1
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Unit prices</vt:lpstr>
      <vt:lpstr>Sheet1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Bird, Suzanne</dc:creator>
  <dc:description>Simple Electronic Bid Form TBP</dc:description>
  <cp:lastModifiedBy>Bird, Suzanne</cp:lastModifiedBy>
  <cp:lastPrinted>2021-10-12T16:56:25Z</cp:lastPrinted>
  <dcterms:created xsi:type="dcterms:W3CDTF">1999-10-18T14:40:40Z</dcterms:created>
  <dcterms:modified xsi:type="dcterms:W3CDTF">2021-10-12T16:57:04Z</dcterms:modified>
</cp:coreProperties>
</file>